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<sst xmlns="http://schemas.openxmlformats.org/spreadsheetml/2006/main" count="20" uniqueCount="20">
  <si>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2024年串湖污水处理厂污水污泥产量清单</t>
  </si>
  <si>
    <t>时间</t>
  </si>
  <si>
    <t>进水量（万吨）</t>
  </si>
  <si>
    <t>出水量（万吨）</t>
  </si>
  <si>
    <t>污泥产量（吨）</t>
  </si>
  <si>
    <t>用电量（千瓦时）</t>
  </si>
  <si>
    <t>污泥含水率%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</si>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</sst>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3">
    <font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F2" sqref="F2"/>
    </sheetView>
  </sheetViews>
  <sheetFormatPr defaultColWidth="9" defaultRowHeight="13.5" outlineLevelCol="5"/>
  <cols>
    <col min="1" max="6" width="20.625" customWidth="1"/>
  </cols>
  <sheetData>
    <row r="1" ht="33.75" spans="1:6">
      <c r="A1" s="1" t="s">
        <v>0</v>
      </c>
      <c r="B1" s="1"/>
      <c r="C1" s="1"/>
      <c r="D1" s="1"/>
      <c r="E1" s="1"/>
      <c r="F1" s="1"/>
    </row>
    <row r="2" ht="20.25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</row>
    <row r="3" ht="25" customHeight="1" spans="1:6">
      <c r="A3" s="4" t="s">
        <v>7</v>
      </c>
      <c r="B3" s="5">
        <v>492.7392</v>
      </c>
      <c r="C3" s="5">
        <v>373.1436</v>
      </c>
      <c r="D3" s="5">
        <v>2772.4</v>
      </c>
      <c r="E3" s="5">
        <v>1545984</v>
      </c>
      <c r="F3" s="5">
        <v>69.03</v>
      </c>
    </row>
    <row r="4" ht="25" customHeight="1" spans="1:6">
      <c r="A4" s="4" t="s">
        <v>8</v>
      </c>
      <c r="B4" s="5">
        <v>470.1056</v>
      </c>
      <c r="C4" s="5">
        <v>355.1196</v>
      </c>
      <c r="D4" s="5">
        <v>3557.93</v>
      </c>
      <c r="E4" s="5">
        <v>1446720</v>
      </c>
      <c r="F4" s="5">
        <v>69.21</v>
      </c>
    </row>
    <row r="5" ht="25" customHeight="1" spans="1:6">
      <c r="A5" s="4" t="s">
        <v>9</v>
      </c>
      <c r="B5" s="5">
        <v>469.1328</v>
      </c>
      <c r="C5" s="5">
        <v>394.4192</v>
      </c>
      <c r="D5" s="5">
        <v>3421.5</v>
      </c>
      <c r="E5" s="5">
        <v>1573440</v>
      </c>
      <c r="F5" s="5">
        <v>68.49</v>
      </c>
    </row>
    <row r="6" ht="25" customHeight="1" spans="1:6">
      <c r="A6" s="4" t="s">
        <v>10</v>
      </c>
      <c r="B6" s="5">
        <v>468.3552</v>
      </c>
      <c r="C6" s="5">
        <v>389.4072</v>
      </c>
      <c r="D6" s="5">
        <v>3361.58</v>
      </c>
      <c r="E6" s="5">
        <v>1577928</v>
      </c>
      <c r="F6" s="5">
        <v>71</v>
      </c>
    </row>
    <row r="7" ht="25" customHeight="1" spans="1:6">
      <c r="A7" s="4" t="s">
        <v>11</v>
      </c>
      <c r="B7" s="5">
        <v>470.8128</v>
      </c>
      <c r="C7" s="6">
        <v>409.104</v>
      </c>
      <c r="D7" s="5">
        <v>3056.72</v>
      </c>
      <c r="E7" s="5">
        <v>1650000</v>
      </c>
      <c r="F7" s="5">
        <v>70.45</v>
      </c>
    </row>
    <row r="8" ht="25" customHeight="1" spans="1:6">
      <c r="A8" s="4" t="s">
        <v>12</v>
      </c>
      <c r="B8" s="5">
        <v>575.3344</v>
      </c>
      <c r="C8" s="5">
        <v>511.5264</v>
      </c>
      <c r="D8" s="7">
        <v>3097.48</v>
      </c>
      <c r="E8" s="5">
        <v>1611192</v>
      </c>
      <c r="F8" s="5">
        <v>65.03</v>
      </c>
    </row>
    <row r="9" ht="25" customHeight="1" spans="1:6">
      <c r="A9" s="4" t="s">
        <v>13</v>
      </c>
      <c r="B9" s="5">
        <v>616.672</v>
      </c>
      <c r="C9" s="5">
        <v>552.6096</v>
      </c>
      <c r="D9" s="5">
        <v>2706.68</v>
      </c>
      <c r="E9" s="5">
        <v>1539912</v>
      </c>
      <c r="F9" s="5">
        <v>65.3</v>
      </c>
    </row>
    <row r="10" ht="25" customHeight="1" spans="1:6">
      <c r="A10" s="4" t="s">
        <v>14</v>
      </c>
      <c r="B10" s="5">
        <v>637.552</v>
      </c>
      <c r="C10" s="5">
        <v>572.0632</v>
      </c>
      <c r="D10" s="5">
        <v>1407.38</v>
      </c>
      <c r="E10" s="5">
        <v>1444080</v>
      </c>
      <c r="F10" s="5">
        <v>64.73</v>
      </c>
    </row>
    <row r="11" ht="25" customHeight="1" spans="1:6">
      <c r="A11" s="4" t="s">
        <v>15</v>
      </c>
      <c r="B11" s="5">
        <v>531.552</v>
      </c>
      <c r="C11" s="5">
        <v>467.4656</v>
      </c>
      <c r="D11" s="5">
        <v>1621.95</v>
      </c>
      <c r="E11" s="5">
        <v>1387848</v>
      </c>
      <c r="F11" s="5">
        <v>66.59</v>
      </c>
    </row>
    <row r="12" ht="25" customHeight="1" spans="1:6">
      <c r="A12" s="4" t="s">
        <v>16</v>
      </c>
      <c r="B12" s="5">
        <v>488.2656</v>
      </c>
      <c r="C12" s="5">
        <v>420.9096</v>
      </c>
      <c r="D12" s="5">
        <v>2082.46</v>
      </c>
      <c r="E12" s="5">
        <v>1456224</v>
      </c>
      <c r="F12" s="5">
        <v>67.15</v>
      </c>
    </row>
    <row r="13" ht="25" customHeight="1" spans="1:6">
      <c r="A13" s="4" t="s">
        <v>17</v>
      </c>
      <c r="B13" s="5">
        <v>457.3504</v>
      </c>
      <c r="C13" s="5">
        <v>400.3528</v>
      </c>
      <c r="D13" s="5">
        <v>2161.02</v>
      </c>
      <c r="E13" s="5">
        <v>1420056</v>
      </c>
      <c r="F13" s="5">
        <v>70.42</v>
      </c>
    </row>
    <row r="14" ht="25" customHeight="1" spans="1:6">
      <c r="A14" s="4" t="s">
        <v>18</v>
      </c>
      <c r="B14" s="5">
        <v>446.5504</v>
      </c>
      <c r="C14" s="5">
        <v>385.7592</v>
      </c>
      <c r="D14" s="5">
        <v>2689.05</v>
      </c>
      <c r="E14" s="5">
        <v>1478928</v>
      </c>
      <c r="F14" s="5">
        <v>70.52</v>
      </c>
    </row>
    <row r="15" ht="25" customHeight="1" spans="1:6">
      <c r="A15" s="4" t="s">
        <v>19</v>
      </c>
      <c r="B15" s="4">
        <f>SUM(B3:B14)</f>
        <v>6124.4224</v>
      </c>
      <c r="C15" s="4">
        <f>SUM(C3:C14)</f>
        <v>5231.88</v>
      </c>
      <c r="D15" s="4">
        <f>SUM(D3:D14)</f>
        <v>31936.15</v>
      </c>
      <c r="E15" s="4">
        <f>SUM(E3:E14)</f>
        <v>18132312</v>
      </c>
      <c r="F15" s="5">
        <f>AVERAGE(F3:F14)</f>
        <v>68.16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2023-05-12T11:15:00Z</dcterms:created>
  <dcterms:modified xsi:type="dcterms:W3CDTF">2025-03-20T03:16:58Z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CFEE64067D0041A6935DD37264FA3DEA_12</vt:lpwstr>
  </property>
</Properties>
</file>